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J33" i="1" s="1"/>
  <c r="C24" i="1"/>
  <c r="J31" i="1" s="1"/>
  <c r="C7" i="1"/>
  <c r="C6" i="1"/>
  <c r="J14" i="1" s="1"/>
  <c r="C5" i="1"/>
  <c r="K2" i="1"/>
  <c r="J32" i="1" l="1"/>
  <c r="J12" i="1"/>
  <c r="J13" i="1"/>
</calcChain>
</file>

<file path=xl/sharedStrings.xml><?xml version="1.0" encoding="utf-8"?>
<sst xmlns="http://schemas.openxmlformats.org/spreadsheetml/2006/main" count="80" uniqueCount="35">
  <si>
    <t xml:space="preserve">2022 - 2023 </t>
  </si>
  <si>
    <t>ÖĞRETİM YILI</t>
  </si>
  <si>
    <t>FİKSTÜRÜ</t>
  </si>
  <si>
    <t>TAKIMLAR</t>
  </si>
  <si>
    <t>KURA SONUCU</t>
  </si>
  <si>
    <t>A1</t>
  </si>
  <si>
    <t>A2</t>
  </si>
  <si>
    <t>A3</t>
  </si>
  <si>
    <t>E.Ç.</t>
  </si>
  <si>
    <t>ANASAYFA</t>
  </si>
  <si>
    <t>1-</t>
  </si>
  <si>
    <t xml:space="preserve">BU HÜCRELERE KURA ÇEKİMİNE KATILACAK </t>
  </si>
  <si>
    <t>(A) GRUBU</t>
  </si>
  <si>
    <t>2-</t>
  </si>
  <si>
    <t>OLAN TAKIMLARI YAZINIZ, KURASINI ÇEKEN TAKIMI</t>
  </si>
  <si>
    <t>Yavruturna Ortaokulu</t>
  </si>
  <si>
    <t>3-</t>
  </si>
  <si>
    <t>SAĞDAKİ KURA SONUCU ALANINA YAPIŞTIRINIZ</t>
  </si>
  <si>
    <t>Dr.Sadık Ahmet Ortaokulu</t>
  </si>
  <si>
    <t>SIRA</t>
  </si>
  <si>
    <t>TARİH</t>
  </si>
  <si>
    <t>SAAT</t>
  </si>
  <si>
    <t>FİKSTÜR</t>
  </si>
  <si>
    <t>1.MAÇLAR</t>
  </si>
  <si>
    <t>A1-A2</t>
  </si>
  <si>
    <t>2.MAÇLAR</t>
  </si>
  <si>
    <t>A3-A1</t>
  </si>
  <si>
    <t>3.MAÇLAR</t>
  </si>
  <si>
    <t>A2-A3</t>
  </si>
  <si>
    <t>KÜÇÜK</t>
  </si>
  <si>
    <t>ERKEK</t>
  </si>
  <si>
    <t>HOKEY</t>
  </si>
  <si>
    <t>YILDIZ</t>
  </si>
  <si>
    <t>İL BİRİNCİLİĞİ</t>
  </si>
  <si>
    <t>TAKIMLAR
(80.YIL CUMHURİYET ORTAOKULU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</si>
</sst>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10"/>
      <color rgb="FF000000"/>
      <name val="Helvetica"/>
      <family val="2"/>
    </font>
    <font>
      <b/>
      <sz val="10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4" borderId="0" xfId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5" fillId="0" borderId="0" xfId="0" applyFont="1"/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6" fillId="6" borderId="14" xfId="0" applyFont="1" applyFill="1" applyBorder="1" applyAlignment="1" applyProtection="1">
      <alignment horizontal="center" vertical="center" textRotation="90"/>
    </xf>
    <xf numFmtId="0" fontId="1" fillId="6" borderId="15" xfId="0" applyFont="1" applyFill="1" applyBorder="1" applyAlignment="1" applyProtection="1">
      <alignment horizontal="center" vertical="center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center" vertical="center" textRotation="90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6" fillId="6" borderId="21" xfId="0" applyFont="1" applyFill="1" applyBorder="1" applyAlignment="1" applyProtection="1">
      <alignment horizontal="center" vertical="center" textRotation="90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20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 wrapText="1" shrinkToFit="1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5" fillId="7" borderId="0" xfId="0" applyFont="1" applyFill="1"/>
    <xf numFmtId="0" fontId="0" fillId="7" borderId="11" xfId="0" applyFill="1" applyBorder="1" applyAlignment="1" applyProtection="1">
      <alignment horizontal="center"/>
    </xf>
    <xf numFmtId="0" fontId="0" fillId="7" borderId="12" xfId="0" applyFill="1" applyBorder="1" applyAlignment="1" applyProtection="1">
      <alignment horizontal="left" vertical="center" shrinkToFit="1"/>
    </xf>
    <xf numFmtId="0" fontId="0" fillId="7" borderId="13" xfId="0" applyFill="1" applyBorder="1" applyAlignment="1" applyProtection="1">
      <alignment horizontal="left" vertical="center" shrinkToFit="1"/>
    </xf>
    <xf numFmtId="0" fontId="0" fillId="7" borderId="9" xfId="0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20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</xf>
    <xf numFmtId="0" fontId="0" fillId="7" borderId="12" xfId="0" applyFill="1" applyBorder="1" applyAlignment="1" applyProtection="1">
      <alignment horizontal="center"/>
    </xf>
    <xf numFmtId="0" fontId="0" fillId="7" borderId="13" xfId="0" applyFill="1" applyBorder="1" applyAlignment="1" applyProtection="1">
      <alignment horizontal="center"/>
    </xf>
    <xf numFmtId="14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1" fillId="6" borderId="15" xfId="0" applyFont="1" applyFill="1" applyBorder="1" applyAlignment="1" applyProtection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tabSelected="1" zoomScaleNormal="100" workbookViewId="0">
      <selection activeCell="AD38" sqref="AD38"/>
    </sheetView>
  </sheetViews>
  <sheetFormatPr defaultColWidth="3.7109375" defaultRowHeight="15" x14ac:dyDescent="0.25"/>
  <cols>
    <col min="1" max="1" width="3.7109375" style="12" customWidth="1"/>
    <col min="2" max="26" width="3.7109375" style="5"/>
    <col min="27" max="27" width="5.7109375" style="5" customWidth="1"/>
    <col min="28" max="29" width="3.7109375" style="5"/>
    <col min="30" max="30" width="41.7109375" style="5" customWidth="1"/>
    <col min="31" max="31" width="3.7109375" style="5"/>
    <col min="32" max="32" width="41.7109375" style="5" customWidth="1"/>
    <col min="33" max="16384" width="3.7109375" style="5"/>
  </cols>
  <sheetData>
    <row r="1" spans="1:46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  <c r="N1" s="2"/>
      <c r="O1" s="2" t="s">
        <v>29</v>
      </c>
      <c r="P1" s="2"/>
      <c r="Q1" s="2"/>
      <c r="R1" s="2"/>
      <c r="S1" s="2"/>
      <c r="T1" s="3" t="s">
        <v>30</v>
      </c>
      <c r="U1" s="3"/>
      <c r="V1" s="3"/>
      <c r="W1" s="3"/>
      <c r="X1" s="3"/>
      <c r="Y1" s="4"/>
      <c r="Z1" s="4"/>
      <c r="AA1" s="4"/>
    </row>
    <row r="2" spans="1:46" ht="15.75" x14ac:dyDescent="0.25">
      <c r="A2" s="6" t="s">
        <v>31</v>
      </c>
      <c r="B2" s="6"/>
      <c r="C2" s="6"/>
      <c r="D2" s="6"/>
      <c r="E2" s="6"/>
      <c r="F2" s="6"/>
      <c r="G2" s="6"/>
      <c r="H2" s="6"/>
      <c r="I2" s="6"/>
      <c r="J2" s="6"/>
      <c r="K2" s="2" t="str">
        <f>[1]ANASAYFA!Q11</f>
        <v>İL BİRİNCİLİĞİ</v>
      </c>
      <c r="L2" s="2"/>
      <c r="M2" s="2"/>
      <c r="N2" s="2"/>
      <c r="O2" s="2"/>
      <c r="P2" s="2"/>
      <c r="Q2" s="2"/>
      <c r="R2" s="2"/>
      <c r="S2" s="7" t="s">
        <v>2</v>
      </c>
      <c r="T2" s="7"/>
      <c r="U2" s="7"/>
      <c r="V2" s="7"/>
      <c r="W2" s="7"/>
      <c r="X2" s="8"/>
      <c r="Y2" s="4"/>
      <c r="Z2" s="4"/>
      <c r="AA2" s="4"/>
      <c r="AC2" s="9" t="s">
        <v>3</v>
      </c>
      <c r="AD2" s="9"/>
      <c r="AE2" s="10" t="s">
        <v>4</v>
      </c>
      <c r="AF2" s="10"/>
      <c r="AI2" s="11" t="s">
        <v>5</v>
      </c>
      <c r="AJ2" s="11"/>
      <c r="AK2" s="11"/>
      <c r="AL2" s="11"/>
      <c r="AM2" s="11" t="s">
        <v>6</v>
      </c>
      <c r="AN2" s="11"/>
      <c r="AO2" s="11"/>
      <c r="AP2" s="11"/>
      <c r="AQ2" s="11" t="s">
        <v>7</v>
      </c>
      <c r="AR2" s="11"/>
      <c r="AS2" s="11"/>
      <c r="AT2" s="11"/>
    </row>
    <row r="3" spans="1:46" ht="16.5" thickBot="1" x14ac:dyDescent="0.3">
      <c r="B3" s="5" t="s">
        <v>8</v>
      </c>
      <c r="X3" s="13" t="s">
        <v>9</v>
      </c>
      <c r="Y3" s="13"/>
      <c r="Z3" s="13"/>
      <c r="AA3" s="13"/>
      <c r="AC3" s="14" t="s">
        <v>10</v>
      </c>
      <c r="AD3" s="15" t="s">
        <v>11</v>
      </c>
      <c r="AE3" s="16" t="s">
        <v>5</v>
      </c>
      <c r="AF3" s="17" t="s">
        <v>15</v>
      </c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6" ht="15" customHeight="1" thickBot="1" x14ac:dyDescent="0.3">
      <c r="B4" s="18" t="s">
        <v>12</v>
      </c>
      <c r="C4" s="19"/>
      <c r="D4" s="19"/>
      <c r="E4" s="19"/>
      <c r="F4" s="19"/>
      <c r="G4" s="19"/>
      <c r="H4" s="19"/>
      <c r="I4" s="20"/>
      <c r="J4" s="21"/>
      <c r="K4" s="22"/>
      <c r="L4" s="22"/>
      <c r="M4" s="22"/>
      <c r="N4" s="22"/>
      <c r="O4" s="22"/>
      <c r="P4" s="22"/>
      <c r="Q4" s="22"/>
      <c r="R4" s="22"/>
      <c r="T4" s="21"/>
      <c r="U4" s="21"/>
      <c r="V4" s="21"/>
      <c r="W4" s="21"/>
      <c r="X4" s="21"/>
      <c r="Y4" s="21"/>
      <c r="Z4" s="21"/>
      <c r="AA4" s="21"/>
      <c r="AC4" s="14" t="s">
        <v>13</v>
      </c>
      <c r="AD4" s="15" t="s">
        <v>14</v>
      </c>
      <c r="AE4" s="16" t="s">
        <v>6</v>
      </c>
      <c r="AF4" s="17" t="s">
        <v>18</v>
      </c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x14ac:dyDescent="0.25">
      <c r="B5" s="23" t="s">
        <v>10</v>
      </c>
      <c r="C5" s="24" t="str">
        <f>AF3</f>
        <v>Yavruturna Ortaokulu</v>
      </c>
      <c r="D5" s="24"/>
      <c r="E5" s="24"/>
      <c r="F5" s="24"/>
      <c r="G5" s="24"/>
      <c r="H5" s="24"/>
      <c r="I5" s="25"/>
      <c r="AC5" s="14" t="s">
        <v>16</v>
      </c>
      <c r="AD5" s="15" t="s">
        <v>17</v>
      </c>
      <c r="AE5" s="16" t="s">
        <v>7</v>
      </c>
      <c r="AF5" s="47" t="s">
        <v>18</v>
      </c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x14ac:dyDescent="0.25">
      <c r="B6" s="26" t="s">
        <v>13</v>
      </c>
      <c r="C6" s="27" t="str">
        <f>AF4</f>
        <v>Dr.Sadık Ahmet Ortaokulu</v>
      </c>
      <c r="D6" s="27"/>
      <c r="E6" s="27"/>
      <c r="F6" s="27"/>
      <c r="G6" s="27"/>
      <c r="H6" s="27"/>
      <c r="I6" s="28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15" customHeight="1" thickBot="1" x14ac:dyDescent="0.3">
      <c r="B7" s="48" t="s">
        <v>16</v>
      </c>
      <c r="C7" s="49" t="str">
        <f>AF5</f>
        <v>Dr.Sadık Ahmet Ortaokulu</v>
      </c>
      <c r="D7" s="49"/>
      <c r="E7" s="49"/>
      <c r="F7" s="49"/>
      <c r="G7" s="49"/>
      <c r="H7" s="49"/>
      <c r="I7" s="50"/>
    </row>
    <row r="8" spans="1:46" ht="15" customHeight="1" thickBot="1" x14ac:dyDescent="0.3"/>
    <row r="9" spans="1:46" x14ac:dyDescent="0.25">
      <c r="A9" s="29" t="s">
        <v>19</v>
      </c>
      <c r="B9" s="30" t="s">
        <v>20</v>
      </c>
      <c r="C9" s="31"/>
      <c r="D9" s="32"/>
      <c r="E9" s="30" t="s">
        <v>21</v>
      </c>
      <c r="F9" s="32"/>
      <c r="G9" s="30" t="s">
        <v>22</v>
      </c>
      <c r="H9" s="31"/>
      <c r="I9" s="32"/>
      <c r="J9" s="63" t="s">
        <v>34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2"/>
    </row>
    <row r="10" spans="1:46" x14ac:dyDescent="0.25">
      <c r="A10" s="33"/>
      <c r="B10" s="34"/>
      <c r="C10" s="35"/>
      <c r="D10" s="36"/>
      <c r="E10" s="34"/>
      <c r="F10" s="36"/>
      <c r="G10" s="34"/>
      <c r="H10" s="35"/>
      <c r="I10" s="36"/>
      <c r="J10" s="34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</row>
    <row r="11" spans="1:46" ht="15.75" thickBot="1" x14ac:dyDescent="0.3">
      <c r="A11" s="37"/>
      <c r="B11" s="38"/>
      <c r="C11" s="39"/>
      <c r="D11" s="40"/>
      <c r="E11" s="38"/>
      <c r="F11" s="40"/>
      <c r="G11" s="38"/>
      <c r="H11" s="39"/>
      <c r="I11" s="40"/>
      <c r="J11" s="38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40"/>
    </row>
    <row r="12" spans="1:46" x14ac:dyDescent="0.25">
      <c r="A12" s="41">
        <v>1</v>
      </c>
      <c r="B12" s="62">
        <v>45020</v>
      </c>
      <c r="C12" s="42"/>
      <c r="D12" s="42"/>
      <c r="E12" s="43">
        <v>0.5625</v>
      </c>
      <c r="F12" s="42"/>
      <c r="G12" s="44" t="s">
        <v>24</v>
      </c>
      <c r="H12" s="44"/>
      <c r="I12" s="44"/>
      <c r="J12" s="45" t="str">
        <f>CONCATENATE(C5," ","-"," ",C6)</f>
        <v>Yavruturna Ortaokulu - Dr.Sadık Ahmet Ortaokulu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6"/>
      <c r="AD12" s="17"/>
    </row>
    <row r="13" spans="1:46" ht="1.5" customHeight="1" x14ac:dyDescent="0.25">
      <c r="A13" s="51">
        <v>2</v>
      </c>
      <c r="B13" s="52" t="s">
        <v>25</v>
      </c>
      <c r="C13" s="52"/>
      <c r="D13" s="52"/>
      <c r="E13" s="53">
        <v>0</v>
      </c>
      <c r="F13" s="52"/>
      <c r="G13" s="54" t="s">
        <v>26</v>
      </c>
      <c r="H13" s="54"/>
      <c r="I13" s="54"/>
      <c r="J13" s="55" t="str">
        <f>CONCATENATE(C7," ","-"," ",C5)</f>
        <v>Dr.Sadık Ahmet Ortaokulu - Yavruturna Ortaokulu</v>
      </c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6"/>
      <c r="AD13" s="17"/>
    </row>
    <row r="14" spans="1:46" ht="15" hidden="1" customHeight="1" thickBot="1" x14ac:dyDescent="0.3">
      <c r="A14" s="48">
        <v>3</v>
      </c>
      <c r="B14" s="57" t="s">
        <v>27</v>
      </c>
      <c r="C14" s="57"/>
      <c r="D14" s="57"/>
      <c r="E14" s="58">
        <v>0</v>
      </c>
      <c r="F14" s="57"/>
      <c r="G14" s="59" t="s">
        <v>28</v>
      </c>
      <c r="H14" s="59"/>
      <c r="I14" s="59"/>
      <c r="J14" s="60" t="str">
        <f>CONCATENATE(C6," ","-"," ",C7)</f>
        <v>Dr.Sadık Ahmet Ortaokulu - Dr.Sadık Ahmet Ortaokulu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1"/>
      <c r="AD14" s="17"/>
    </row>
    <row r="20" spans="1:46" ht="15.75" x14ac:dyDescent="0.25">
      <c r="A20" s="1" t="s">
        <v>0</v>
      </c>
      <c r="B20" s="1"/>
      <c r="C20" s="1"/>
      <c r="D20" s="1"/>
      <c r="E20" s="1"/>
      <c r="F20" s="1"/>
      <c r="G20" s="1"/>
      <c r="H20" s="1"/>
      <c r="I20" s="2" t="s">
        <v>1</v>
      </c>
      <c r="J20" s="2"/>
      <c r="K20" s="2"/>
      <c r="L20" s="2"/>
      <c r="M20" s="2"/>
      <c r="N20" s="2"/>
      <c r="O20" s="2" t="s">
        <v>32</v>
      </c>
      <c r="P20" s="2"/>
      <c r="Q20" s="2"/>
      <c r="R20" s="2"/>
      <c r="S20" s="2"/>
      <c r="T20" s="3" t="s">
        <v>30</v>
      </c>
      <c r="U20" s="3"/>
      <c r="V20" s="3"/>
      <c r="W20" s="3"/>
      <c r="X20" s="3"/>
      <c r="Y20" s="4"/>
      <c r="Z20" s="4"/>
      <c r="AA20" s="4"/>
    </row>
    <row r="21" spans="1:46" ht="15.75" x14ac:dyDescent="0.25">
      <c r="A21" s="6" t="s">
        <v>31</v>
      </c>
      <c r="B21" s="6"/>
      <c r="C21" s="6"/>
      <c r="D21" s="6"/>
      <c r="E21" s="6"/>
      <c r="F21" s="6"/>
      <c r="G21" s="6"/>
      <c r="H21" s="6"/>
      <c r="I21" s="6"/>
      <c r="J21" s="6"/>
      <c r="K21" s="2" t="s">
        <v>33</v>
      </c>
      <c r="L21" s="2"/>
      <c r="M21" s="2"/>
      <c r="N21" s="2"/>
      <c r="O21" s="2"/>
      <c r="P21" s="2"/>
      <c r="Q21" s="2"/>
      <c r="R21" s="2"/>
      <c r="S21" s="7" t="s">
        <v>2</v>
      </c>
      <c r="T21" s="7"/>
      <c r="U21" s="7"/>
      <c r="V21" s="7"/>
      <c r="W21" s="7"/>
      <c r="X21" s="8"/>
      <c r="Y21" s="4"/>
      <c r="Z21" s="4"/>
      <c r="AA21" s="4"/>
      <c r="AC21" s="9" t="s">
        <v>3</v>
      </c>
      <c r="AD21" s="9"/>
      <c r="AE21" s="10" t="s">
        <v>4</v>
      </c>
      <c r="AF21" s="10"/>
      <c r="AI21" s="11" t="s">
        <v>5</v>
      </c>
      <c r="AJ21" s="11"/>
      <c r="AK21" s="11"/>
      <c r="AL21" s="11"/>
      <c r="AM21" s="11" t="s">
        <v>6</v>
      </c>
      <c r="AN21" s="11"/>
      <c r="AO21" s="11"/>
      <c r="AP21" s="11"/>
      <c r="AQ21" s="11" t="s">
        <v>7</v>
      </c>
      <c r="AR21" s="11"/>
      <c r="AS21" s="11"/>
      <c r="AT21" s="11"/>
    </row>
    <row r="22" spans="1:46" ht="16.5" thickBot="1" x14ac:dyDescent="0.3">
      <c r="B22" s="5" t="s">
        <v>8</v>
      </c>
      <c r="X22" s="13" t="s">
        <v>9</v>
      </c>
      <c r="Y22" s="13"/>
      <c r="Z22" s="13"/>
      <c r="AA22" s="13"/>
      <c r="AC22" s="14" t="s">
        <v>10</v>
      </c>
      <c r="AD22" s="15" t="s">
        <v>11</v>
      </c>
      <c r="AE22" s="16" t="s">
        <v>5</v>
      </c>
      <c r="AF22" s="17" t="s">
        <v>15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 ht="15" customHeight="1" thickBot="1" x14ac:dyDescent="0.3">
      <c r="B23" s="18" t="s">
        <v>12</v>
      </c>
      <c r="C23" s="19"/>
      <c r="D23" s="19"/>
      <c r="E23" s="19"/>
      <c r="F23" s="19"/>
      <c r="G23" s="19"/>
      <c r="H23" s="19"/>
      <c r="I23" s="20"/>
      <c r="J23" s="21"/>
      <c r="K23" s="22"/>
      <c r="L23" s="22"/>
      <c r="M23" s="22"/>
      <c r="N23" s="22"/>
      <c r="O23" s="22"/>
      <c r="P23" s="22"/>
      <c r="Q23" s="22"/>
      <c r="R23" s="22"/>
      <c r="T23" s="21"/>
      <c r="U23" s="21"/>
      <c r="V23" s="21"/>
      <c r="W23" s="21"/>
      <c r="X23" s="21"/>
      <c r="Y23" s="21"/>
      <c r="Z23" s="21"/>
      <c r="AA23" s="21"/>
      <c r="AC23" s="14" t="s">
        <v>13</v>
      </c>
      <c r="AD23" s="15" t="s">
        <v>14</v>
      </c>
      <c r="AE23" s="16" t="s">
        <v>6</v>
      </c>
      <c r="AF23" s="17" t="s">
        <v>18</v>
      </c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 x14ac:dyDescent="0.25">
      <c r="B24" s="23" t="s">
        <v>10</v>
      </c>
      <c r="C24" s="24" t="str">
        <f>AF22</f>
        <v>Yavruturna Ortaokulu</v>
      </c>
      <c r="D24" s="24"/>
      <c r="E24" s="24"/>
      <c r="F24" s="24"/>
      <c r="G24" s="24"/>
      <c r="H24" s="24"/>
      <c r="I24" s="25"/>
      <c r="AC24" s="14" t="s">
        <v>16</v>
      </c>
      <c r="AD24" s="15" t="s">
        <v>17</v>
      </c>
      <c r="AE24" s="16" t="s">
        <v>7</v>
      </c>
      <c r="AF24" s="47" t="s">
        <v>18</v>
      </c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 x14ac:dyDescent="0.25">
      <c r="B25" s="26" t="s">
        <v>13</v>
      </c>
      <c r="C25" s="27" t="str">
        <f>AF23</f>
        <v>Dr.Sadık Ahmet Ortaokulu</v>
      </c>
      <c r="D25" s="27"/>
      <c r="E25" s="27"/>
      <c r="F25" s="27"/>
      <c r="G25" s="27"/>
      <c r="H25" s="27"/>
      <c r="I25" s="28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 ht="15" customHeight="1" thickBot="1" x14ac:dyDescent="0.3">
      <c r="B26" s="48" t="s">
        <v>16</v>
      </c>
      <c r="C26" s="49" t="str">
        <f>AF24</f>
        <v>Dr.Sadık Ahmet Ortaokulu</v>
      </c>
      <c r="D26" s="49"/>
      <c r="E26" s="49"/>
      <c r="F26" s="49"/>
      <c r="G26" s="49"/>
      <c r="H26" s="49"/>
      <c r="I26" s="50"/>
    </row>
    <row r="27" spans="1:46" ht="15" customHeight="1" thickBot="1" x14ac:dyDescent="0.3"/>
    <row r="28" spans="1:46" ht="15" customHeight="1" x14ac:dyDescent="0.25">
      <c r="A28" s="29" t="s">
        <v>19</v>
      </c>
      <c r="B28" s="30" t="s">
        <v>20</v>
      </c>
      <c r="C28" s="31"/>
      <c r="D28" s="32"/>
      <c r="E28" s="30" t="s">
        <v>21</v>
      </c>
      <c r="F28" s="32"/>
      <c r="G28" s="30" t="s">
        <v>22</v>
      </c>
      <c r="H28" s="31"/>
      <c r="I28" s="32"/>
      <c r="J28" s="63" t="s">
        <v>34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2"/>
    </row>
    <row r="29" spans="1:46" ht="15" customHeight="1" x14ac:dyDescent="0.25">
      <c r="A29" s="33"/>
      <c r="B29" s="34"/>
      <c r="C29" s="35"/>
      <c r="D29" s="36"/>
      <c r="E29" s="34"/>
      <c r="F29" s="36"/>
      <c r="G29" s="34"/>
      <c r="H29" s="35"/>
      <c r="I29" s="36"/>
      <c r="J29" s="34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6"/>
    </row>
    <row r="30" spans="1:46" ht="15.75" customHeight="1" thickBot="1" x14ac:dyDescent="0.3">
      <c r="A30" s="37"/>
      <c r="B30" s="38"/>
      <c r="C30" s="39"/>
      <c r="D30" s="40"/>
      <c r="E30" s="38"/>
      <c r="F30" s="40"/>
      <c r="G30" s="38"/>
      <c r="H30" s="39"/>
      <c r="I30" s="40"/>
      <c r="J30" s="38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40"/>
    </row>
    <row r="31" spans="1:46" x14ac:dyDescent="0.25">
      <c r="A31" s="41">
        <v>1</v>
      </c>
      <c r="B31" s="42" t="s">
        <v>23</v>
      </c>
      <c r="C31" s="42"/>
      <c r="D31" s="42"/>
      <c r="E31" s="43">
        <v>0.60416666666666663</v>
      </c>
      <c r="F31" s="42"/>
      <c r="G31" s="44" t="s">
        <v>24</v>
      </c>
      <c r="H31" s="44"/>
      <c r="I31" s="44"/>
      <c r="J31" s="45" t="str">
        <f>CONCATENATE(C24," ","-"," ",C25)</f>
        <v>Yavruturna Ortaokulu - Dr.Sadık Ahmet Ortaokulu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6"/>
      <c r="AD31" s="17"/>
    </row>
    <row r="32" spans="1:46" ht="2.25" customHeight="1" x14ac:dyDescent="0.25">
      <c r="A32" s="51">
        <v>2</v>
      </c>
      <c r="B32" s="52" t="s">
        <v>25</v>
      </c>
      <c r="C32" s="52"/>
      <c r="D32" s="52"/>
      <c r="E32" s="53">
        <v>0</v>
      </c>
      <c r="F32" s="52"/>
      <c r="G32" s="54" t="s">
        <v>26</v>
      </c>
      <c r="H32" s="54"/>
      <c r="I32" s="54"/>
      <c r="J32" s="55" t="str">
        <f>CONCATENATE(C26," ","-"," ",C24)</f>
        <v>Dr.Sadık Ahmet Ortaokulu - Yavruturna Ortaokulu</v>
      </c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6"/>
      <c r="AD32" s="17"/>
    </row>
    <row r="33" spans="1:30" ht="15" hidden="1" customHeight="1" thickBot="1" x14ac:dyDescent="0.3">
      <c r="A33" s="48">
        <v>3</v>
      </c>
      <c r="B33" s="57" t="s">
        <v>27</v>
      </c>
      <c r="C33" s="57"/>
      <c r="D33" s="57"/>
      <c r="E33" s="58">
        <v>0</v>
      </c>
      <c r="F33" s="57"/>
      <c r="G33" s="59" t="s">
        <v>28</v>
      </c>
      <c r="H33" s="59"/>
      <c r="I33" s="59"/>
      <c r="J33" s="60" t="str">
        <f>CONCATENATE(C25," ","-"," ",C26)</f>
        <v>Dr.Sadık Ahmet Ortaokulu - Dr.Sadık Ahmet Ortaokulu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1"/>
      <c r="AD33" s="17"/>
    </row>
  </sheetData>
  <mergeCells count="70">
    <mergeCell ref="B33:D33"/>
    <mergeCell ref="E33:F33"/>
    <mergeCell ref="G33:I33"/>
    <mergeCell ref="J33:AA33"/>
    <mergeCell ref="B31:D31"/>
    <mergeCell ref="E31:F31"/>
    <mergeCell ref="G31:I31"/>
    <mergeCell ref="J31:AA31"/>
    <mergeCell ref="B32:D32"/>
    <mergeCell ref="E32:F32"/>
    <mergeCell ref="G32:I32"/>
    <mergeCell ref="J32:AA32"/>
    <mergeCell ref="C26:I26"/>
    <mergeCell ref="A28:A30"/>
    <mergeCell ref="B28:D30"/>
    <mergeCell ref="E28:F30"/>
    <mergeCell ref="G28:I30"/>
    <mergeCell ref="J28:AA30"/>
    <mergeCell ref="AM21:AP25"/>
    <mergeCell ref="AQ21:AT25"/>
    <mergeCell ref="X22:AA22"/>
    <mergeCell ref="B23:I23"/>
    <mergeCell ref="K23:R23"/>
    <mergeCell ref="C24:I24"/>
    <mergeCell ref="C25:I25"/>
    <mergeCell ref="A21:J21"/>
    <mergeCell ref="K21:R21"/>
    <mergeCell ref="S21:W21"/>
    <mergeCell ref="AC21:AD21"/>
    <mergeCell ref="AE21:AF21"/>
    <mergeCell ref="AI21:AL25"/>
    <mergeCell ref="B14:D14"/>
    <mergeCell ref="E14:F14"/>
    <mergeCell ref="G14:I14"/>
    <mergeCell ref="J14:AA14"/>
    <mergeCell ref="A20:H20"/>
    <mergeCell ref="I20:N20"/>
    <mergeCell ref="O20:S20"/>
    <mergeCell ref="T20:X20"/>
    <mergeCell ref="B12:D12"/>
    <mergeCell ref="E12:F12"/>
    <mergeCell ref="G12:I12"/>
    <mergeCell ref="J12:AA12"/>
    <mergeCell ref="B13:D13"/>
    <mergeCell ref="E13:F13"/>
    <mergeCell ref="G13:I13"/>
    <mergeCell ref="J13:AA13"/>
    <mergeCell ref="B4:I4"/>
    <mergeCell ref="K4:R4"/>
    <mergeCell ref="C5:I5"/>
    <mergeCell ref="C6:I6"/>
    <mergeCell ref="C7:I7"/>
    <mergeCell ref="A9:A11"/>
    <mergeCell ref="B9:D11"/>
    <mergeCell ref="E9:F11"/>
    <mergeCell ref="G9:I11"/>
    <mergeCell ref="J9:AA11"/>
    <mergeCell ref="AC2:AD2"/>
    <mergeCell ref="AE2:AF2"/>
    <mergeCell ref="AI2:AL6"/>
    <mergeCell ref="AM2:AP6"/>
    <mergeCell ref="AQ2:AT6"/>
    <mergeCell ref="X3:AA3"/>
    <mergeCell ref="A1:H1"/>
    <mergeCell ref="I1:N1"/>
    <mergeCell ref="O1:S1"/>
    <mergeCell ref="T1:X1"/>
    <mergeCell ref="A2:J2"/>
    <mergeCell ref="K2:R2"/>
    <mergeCell ref="S2:W2"/>
  </mergeCells>
  <hyperlinks>
    <hyperlink ref="X3:AA3" location="ANASAYFA!A1" display="ANASAYFA"/>
    <hyperlink ref="X22:AA22" location="ANASAYFA!A1" display="ANASAYFA"/>
  </hyperlinks>
  <pageMargins left="0.7" right="0.7" top="0.75" bottom="0.75" header="0.3" footer="0.3"/>
  <pageSetup paperSize="9" scale="77" orientation="portrait" r:id="rId1"/>
  <colBreaks count="2" manualBreakCount="2">
    <brk id="27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2023-03-31T13:19:34Z</dcterms:modified>
</cp:coreProperties>
</file>